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320"/>
  </bookViews>
  <sheets>
    <sheet name="List1" sheetId="1" r:id="rId1"/>
    <sheet name="List2" sheetId="2" r:id="rId2"/>
    <sheet name="List3" sheetId="3" r:id="rId3"/>
  </sheets>
  <definedNames>
    <definedName name="_xlnm.Print_Area" localSheetId="0">List1!$59:$59</definedName>
  </definedNames>
  <calcPr calcId="125725"/>
</workbook>
</file>

<file path=xl/calcChain.xml><?xml version="1.0" encoding="utf-8"?>
<calcChain xmlns="http://schemas.openxmlformats.org/spreadsheetml/2006/main">
  <c r="XEX59" i="1"/>
</calcChain>
</file>

<file path=xl/sharedStrings.xml><?xml version="1.0" encoding="utf-8"?>
<sst xmlns="http://schemas.openxmlformats.org/spreadsheetml/2006/main" count="324" uniqueCount="209">
  <si>
    <t xml:space="preserve">Predmet nabave
</t>
  </si>
  <si>
    <t xml:space="preserve"> </t>
  </si>
  <si>
    <t>4.</t>
  </si>
  <si>
    <t>6.</t>
  </si>
  <si>
    <t>8.</t>
  </si>
  <si>
    <t>11.</t>
  </si>
  <si>
    <t>12.</t>
  </si>
  <si>
    <t>13.</t>
  </si>
  <si>
    <t>7.</t>
  </si>
  <si>
    <t>27.</t>
  </si>
  <si>
    <t>28.</t>
  </si>
  <si>
    <t>30.</t>
  </si>
  <si>
    <t>32.</t>
  </si>
  <si>
    <t>MATERIJAL I SREDSTVA ZA ČIŠĆENJE</t>
  </si>
  <si>
    <t xml:space="preserve">MATERIJAL ZA HIGIJENSKE POTREBE  I NJEGU </t>
  </si>
  <si>
    <t>PLIN</t>
  </si>
  <si>
    <t xml:space="preserve">BENZIN ZA KOSILICU </t>
  </si>
  <si>
    <t xml:space="preserve">SITNI INVENTAR </t>
  </si>
  <si>
    <t>POŠTARINA</t>
  </si>
  <si>
    <t xml:space="preserve">GRAFIČKE I TISKARSKE USLUGE, KOPIRANJE </t>
  </si>
  <si>
    <t xml:space="preserve">ČLANARINE </t>
  </si>
  <si>
    <t>OPSKRBA VODOM</t>
  </si>
  <si>
    <t>IZNOŠENJE I ODVOZ SMEĆA</t>
  </si>
  <si>
    <t>REPREZENTACIJA</t>
  </si>
  <si>
    <t>KNJIGE</t>
  </si>
  <si>
    <t>1.</t>
  </si>
  <si>
    <t>5.</t>
  </si>
  <si>
    <t>OSNOVNA ŠKOLA SVETI MARTIN NA MURI</t>
  </si>
  <si>
    <t>SV. MARTIN NA MURI, Trg Sv. Martina 4</t>
  </si>
  <si>
    <t>OIB: 28229606424</t>
  </si>
  <si>
    <t>14.</t>
  </si>
  <si>
    <t>OSTALI NESPOMENUTI RASHODI POSLOVANJA</t>
  </si>
  <si>
    <t>2.</t>
  </si>
  <si>
    <t>15.</t>
  </si>
  <si>
    <t>16.</t>
  </si>
  <si>
    <t>18.</t>
  </si>
  <si>
    <t>19.</t>
  </si>
  <si>
    <t>20.</t>
  </si>
  <si>
    <t>21.</t>
  </si>
  <si>
    <t>23.</t>
  </si>
  <si>
    <t>24.</t>
  </si>
  <si>
    <t>26.</t>
  </si>
  <si>
    <t>POSTROJENJA I OPREMA</t>
  </si>
  <si>
    <t>KNJIGE U ŠKOLSKOJ KNJIŽNICI</t>
  </si>
  <si>
    <t>TONERI I BOJE</t>
  </si>
  <si>
    <t>PEDAGOŠKA DOKUMENTACIJA</t>
  </si>
  <si>
    <t>ugovor/narudžbenica</t>
  </si>
  <si>
    <t>narudžbenica</t>
  </si>
  <si>
    <t>ugovor</t>
  </si>
  <si>
    <t xml:space="preserve">ugovor/narudžbenica </t>
  </si>
  <si>
    <t>9.</t>
  </si>
  <si>
    <t>10.</t>
  </si>
  <si>
    <t>29.</t>
  </si>
  <si>
    <t>33.</t>
  </si>
  <si>
    <t xml:space="preserve">narudžbenica </t>
  </si>
  <si>
    <t>DERATIZACIJA I DEZINSEKCIJA</t>
  </si>
  <si>
    <t>USLUGE TELEFONA, FAX I INTERNETA</t>
  </si>
  <si>
    <t xml:space="preserve">           </t>
  </si>
  <si>
    <t>PRIJEVOZ UČENIKA</t>
  </si>
  <si>
    <t>IZLETI UČENIKA</t>
  </si>
  <si>
    <t>jednostavna nabava</t>
  </si>
  <si>
    <t>KRUH</t>
  </si>
  <si>
    <t>MLIJEKO</t>
  </si>
  <si>
    <t>MLIJEČNI PROIZVODI</t>
  </si>
  <si>
    <t>MESNE PRERAĐEVINE</t>
  </si>
  <si>
    <t>VOĆE</t>
  </si>
  <si>
    <t>POVRĆE</t>
  </si>
  <si>
    <t>PEKARSKI PROIZVODI</t>
  </si>
  <si>
    <t>RIBE</t>
  </si>
  <si>
    <t>34.</t>
  </si>
  <si>
    <t xml:space="preserve">
Evidencijski broj
</t>
  </si>
  <si>
    <t>MATERIJAL I ENERGIJA</t>
  </si>
  <si>
    <t>CPV</t>
  </si>
  <si>
    <t>ugovor/ narudžbenica/ okvirni sporazum</t>
  </si>
  <si>
    <t>Postupak nabave</t>
  </si>
  <si>
    <t>30199000-0</t>
  </si>
  <si>
    <t>30125100-2</t>
  </si>
  <si>
    <t>30192000-1</t>
  </si>
  <si>
    <t>22213000-6</t>
  </si>
  <si>
    <t>39830000-9</t>
  </si>
  <si>
    <t>33760000-5;
33741100-7</t>
  </si>
  <si>
    <t>15811100-7</t>
  </si>
  <si>
    <t>15511000-3</t>
  </si>
  <si>
    <t>15500000-3</t>
  </si>
  <si>
    <t>15130000-8</t>
  </si>
  <si>
    <t>03222000-3</t>
  </si>
  <si>
    <t>03221000-6</t>
  </si>
  <si>
    <t>03310000-5</t>
  </si>
  <si>
    <t>15800000-6</t>
  </si>
  <si>
    <t>24440000-0;
24451000-0</t>
  </si>
  <si>
    <t>09310000-5</t>
  </si>
  <si>
    <t>09123000-7</t>
  </si>
  <si>
    <t>09132000-3</t>
  </si>
  <si>
    <t>44500000-5</t>
  </si>
  <si>
    <t>39200000-4;
39290000-1</t>
  </si>
  <si>
    <t>18100000-0</t>
  </si>
  <si>
    <t>USLUGE</t>
  </si>
  <si>
    <t>37.</t>
  </si>
  <si>
    <t>38.</t>
  </si>
  <si>
    <t>39.</t>
  </si>
  <si>
    <t>64200000-8</t>
  </si>
  <si>
    <t>64110000-0</t>
  </si>
  <si>
    <t>41110000-3</t>
  </si>
  <si>
    <t>90512000-9</t>
  </si>
  <si>
    <t>90923000-3</t>
  </si>
  <si>
    <t>85100000-0</t>
  </si>
  <si>
    <t>72610000-9</t>
  </si>
  <si>
    <t>40.</t>
  </si>
  <si>
    <t>42.</t>
  </si>
  <si>
    <t>60112000-6</t>
  </si>
  <si>
    <t>63516000-9</t>
  </si>
  <si>
    <t>43.</t>
  </si>
  <si>
    <t>44.</t>
  </si>
  <si>
    <t>55300000-3</t>
  </si>
  <si>
    <t>98100000-4</t>
  </si>
  <si>
    <t>15982000-5</t>
  </si>
  <si>
    <t>41.</t>
  </si>
  <si>
    <t>46.</t>
  </si>
  <si>
    <t>47.</t>
  </si>
  <si>
    <t>66512100-3</t>
  </si>
  <si>
    <t>48.</t>
  </si>
  <si>
    <t>49.</t>
  </si>
  <si>
    <t>50.</t>
  </si>
  <si>
    <t>22113000-5</t>
  </si>
  <si>
    <t>OSIGURANJE UČENIKA</t>
  </si>
  <si>
    <t>79521000-2</t>
  </si>
  <si>
    <t>39130000-2</t>
  </si>
  <si>
    <t>ZDRAVSTVENE USLUGE</t>
  </si>
  <si>
    <t xml:space="preserve">SLUŽBENA, RADNA I ZAŠTITNA ODJEĆA </t>
  </si>
  <si>
    <t>OSTALI UREDSKI MATERIJAL (TISKANICE, OMOTINCE, REGISTRAORI, MATERIJAL ZA NASTAVU I UREĐENJE, ZA UČENIČKU ZADRUGU...)</t>
  </si>
  <si>
    <t>MESO-PILETINA I PURETINA</t>
  </si>
  <si>
    <t>15112000-6</t>
  </si>
  <si>
    <t>03142500-3</t>
  </si>
  <si>
    <t>JAJA</t>
  </si>
  <si>
    <t>15850000-1</t>
  </si>
  <si>
    <t>TJESTENINA</t>
  </si>
  <si>
    <t>RIŽA I KAŠA</t>
  </si>
  <si>
    <t>NAPITCI (SOKOVI, ČAJEVI, KAKAO)</t>
  </si>
  <si>
    <t>OSTALA MJEŠOVITA PREHRAMBENA ROBA (NAMAZI, ZAČINI, BRAŠNO,…)</t>
  </si>
  <si>
    <t>ODRŽAVANJE RAČUNALNIH PROGRAMA</t>
  </si>
  <si>
    <t>3.</t>
  </si>
  <si>
    <t>17.</t>
  </si>
  <si>
    <t>31.</t>
  </si>
  <si>
    <t>52.</t>
  </si>
  <si>
    <t>53.</t>
  </si>
  <si>
    <t>Pozicija iz FP</t>
  </si>
  <si>
    <t>22000000-0</t>
  </si>
  <si>
    <t>15810000-9</t>
  </si>
  <si>
    <t>03211000-3</t>
  </si>
  <si>
    <t>15113000-3;
15111000-9</t>
  </si>
  <si>
    <t>MESO-SVINJETINA, GOVEDINA, JUNETINA</t>
  </si>
  <si>
    <t>18530000-3</t>
  </si>
  <si>
    <t>OSTALI MATERIJAL I SIROVINE (ŠK. VOĆNJAK, KUHINJA)</t>
  </si>
  <si>
    <t>30230000-0</t>
  </si>
  <si>
    <t>39221000-7</t>
  </si>
  <si>
    <t xml:space="preserve">                                                Predsjednica ŠO:</t>
  </si>
  <si>
    <t>54.</t>
  </si>
  <si>
    <t>22.</t>
  </si>
  <si>
    <t>15411100-3</t>
  </si>
  <si>
    <t>ULJE</t>
  </si>
  <si>
    <t>55.</t>
  </si>
  <si>
    <t>NAGRADE ZA UČENIKE</t>
  </si>
  <si>
    <t>NAJAM FOTOKOPIRNOG APARATA</t>
  </si>
  <si>
    <t>LICENCE</t>
  </si>
  <si>
    <t>30121100-4</t>
  </si>
  <si>
    <t>56.</t>
  </si>
  <si>
    <t>PAPIR (FOTOKOPIRNI, KARTON I SL.)</t>
  </si>
  <si>
    <t>PLAN NABAVE ZA 2021. - Procijenjene vrijednosti nabave bez PDV-a</t>
  </si>
  <si>
    <t>LITERATURA (ČASOPISI, PRIRUČNICI)</t>
  </si>
  <si>
    <t>57.</t>
  </si>
  <si>
    <t>KOMUNALNO ODRŽAVANJE - za potrebe priključka na kanalizaciju</t>
  </si>
  <si>
    <t>PRISTOJBE I NAKNADE</t>
  </si>
  <si>
    <t>44163121-4; 4212000-0</t>
  </si>
  <si>
    <t>45232424-0</t>
  </si>
  <si>
    <t>85121270-6</t>
  </si>
  <si>
    <t xml:space="preserve">75310000-2; 48812000-3 </t>
  </si>
  <si>
    <t>72212190-7</t>
  </si>
  <si>
    <t>25.</t>
  </si>
  <si>
    <t>35.</t>
  </si>
  <si>
    <t>INTELEKTUALNE USLUGE</t>
  </si>
  <si>
    <t>(Mirjana Bregović)</t>
  </si>
  <si>
    <t>objedinjena javna nabava-(provodi MENEA)</t>
  </si>
  <si>
    <t>USLUGE TEKUĆEG I INVESTICIJSKOG ODRŽAVANJA-videonadzor</t>
  </si>
  <si>
    <t>MATERIJAL I DIJELOVI ZA TEKUĆE I INVESTICIJSKO ODRŽAVANJE(vanjska učionica-šk.dvorište)</t>
  </si>
  <si>
    <t>MATERIJAL I DIJELOVI ZA TEKUĆE I INVESTICIJSKO ODRŽAVANJE (popravci i servisi, materijal za sanaciju atletske staze)</t>
  </si>
  <si>
    <t>USLUGE TEKUĆEG I INVESTICIJSKOG ODRŽAVANJA (servisi,popravci,montaže,sanacija atletske staze)</t>
  </si>
  <si>
    <t>UREDSKA OPREMA I NAMJEŠTAJ (namještaj za zbornicu)</t>
  </si>
  <si>
    <t>UREDSKA OPREMA I NAMJEŠTAJ (tepisi)</t>
  </si>
  <si>
    <t>SPORTSKA OPREMA(dresovi za ŠŠD,uređenje staze za skok u dalj)</t>
  </si>
  <si>
    <t>RAČUNALNA OPREMA (oprema za digitalizaciju uredskog poslovanja, računalna oprema za nastavu, mobilne stanicu za punjenje tableta)</t>
  </si>
  <si>
    <t>36.</t>
  </si>
  <si>
    <r>
      <t>USLUGE TEKUĆEG I INVESTICIJSKOG ODRŽAVANJA</t>
    </r>
    <r>
      <rPr>
        <sz val="10"/>
        <rFont val="Calibri"/>
        <family val="2"/>
        <charset val="238"/>
        <scheme val="minor"/>
      </rPr>
      <t>(skladišni prostor)</t>
    </r>
  </si>
  <si>
    <t>32323500-8</t>
  </si>
  <si>
    <t>63121100-4</t>
  </si>
  <si>
    <t>45112700-2</t>
  </si>
  <si>
    <t>51.</t>
  </si>
  <si>
    <t>58.</t>
  </si>
  <si>
    <t>JN-01/22</t>
  </si>
  <si>
    <t>I. IZMJENA PLANA  NABAVE  ZA  2022.  GODINU</t>
  </si>
  <si>
    <t>Temeljem članka 28. Zakona o javnoj nabavi (NN 120/16) i Statuta OŠ Sveti Martin na Muri, 
Školski odbor na sjednici održanoj dana 14.07.2022. donosi</t>
  </si>
  <si>
    <r>
      <t xml:space="preserve">I. IZMJENA PLANA NABAVE ZA 2021. - </t>
    </r>
    <r>
      <rPr>
        <sz val="11"/>
        <rFont val="Calibri"/>
        <family val="2"/>
        <charset val="238"/>
        <scheme val="minor"/>
      </rPr>
      <t>Procijenjene vrijednosti nabave bez PDV-a</t>
    </r>
  </si>
  <si>
    <t>ELEKTRIČNA ENERGIJA (primjena od 01.07.2022.)</t>
  </si>
  <si>
    <t xml:space="preserve">Zajednički postupak javne nabave koji provodi Regionalna energetska agencija Sjever  </t>
  </si>
  <si>
    <t>ELEKTRIČNA ENERGIJA-MREŽARINA (primjena do 30.06.2022.)</t>
  </si>
  <si>
    <t>KLASA: 400-06/22-01/01</t>
  </si>
  <si>
    <t>UR.BROJ: 2109-46-22-01/01</t>
  </si>
  <si>
    <t>ELEKTRIČNA ENERGIJA-OPSKRBA (primjena do 30.06.2022.)</t>
  </si>
  <si>
    <t>45.</t>
  </si>
  <si>
    <t>59.</t>
  </si>
</sst>
</file>

<file path=xl/styles.xml><?xml version="1.0" encoding="utf-8"?>
<styleSheet xmlns="http://schemas.openxmlformats.org/spreadsheetml/2006/main">
  <fonts count="16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</font>
    <font>
      <sz val="12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" fontId="3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Fill="1" applyBorder="1"/>
    <xf numFmtId="1" fontId="10" fillId="0" borderId="0" xfId="0" applyNumberFormat="1" applyFont="1" applyAlignment="1"/>
    <xf numFmtId="0" fontId="11" fillId="0" borderId="0" xfId="0" applyNumberFormat="1" applyFont="1" applyBorder="1" applyAlignment="1"/>
    <xf numFmtId="4" fontId="10" fillId="0" borderId="0" xfId="0" applyNumberFormat="1" applyFont="1" applyBorder="1"/>
    <xf numFmtId="0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3" fontId="6" fillId="0" borderId="0" xfId="0" applyNumberFormat="1" applyFont="1" applyFill="1" applyBorder="1" applyAlignment="1"/>
    <xf numFmtId="3" fontId="6" fillId="0" borderId="0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/>
    </xf>
    <xf numFmtId="1" fontId="11" fillId="0" borderId="0" xfId="0" applyNumberFormat="1" applyFont="1" applyBorder="1" applyAlignment="1">
      <alignment horizontal="left" wrapText="1"/>
    </xf>
    <xf numFmtId="4" fontId="11" fillId="0" borderId="0" xfId="0" applyNumberFormat="1" applyFont="1" applyBorder="1" applyAlignment="1">
      <alignment horizontal="left" wrapText="1"/>
    </xf>
    <xf numFmtId="1" fontId="12" fillId="0" borderId="0" xfId="0" applyNumberFormat="1" applyFont="1" applyBorder="1" applyAlignment="1">
      <alignment horizontal="left" wrapText="1"/>
    </xf>
    <xf numFmtId="1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4" fontId="12" fillId="0" borderId="0" xfId="0" applyNumberFormat="1" applyFont="1" applyBorder="1"/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" fontId="3" fillId="0" borderId="0" xfId="0" applyNumberFormat="1" applyFont="1" applyBorder="1"/>
    <xf numFmtId="2" fontId="8" fillId="2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left" wrapText="1"/>
    </xf>
    <xf numFmtId="3" fontId="10" fillId="3" borderId="8" xfId="0" applyNumberFormat="1" applyFont="1" applyFill="1" applyBorder="1" applyAlignment="1">
      <alignment horizontal="right" wrapText="1"/>
    </xf>
    <xf numFmtId="3" fontId="6" fillId="3" borderId="9" xfId="0" applyNumberFormat="1" applyFont="1" applyFill="1" applyBorder="1" applyAlignment="1">
      <alignment horizontal="center"/>
    </xf>
    <xf numFmtId="4" fontId="11" fillId="2" borderId="10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/>
    <xf numFmtId="1" fontId="9" fillId="0" borderId="0" xfId="0" applyNumberFormat="1" applyFont="1" applyBorder="1" applyAlignment="1">
      <alignment horizontal="left" wrapText="1"/>
    </xf>
    <xf numFmtId="1" fontId="10" fillId="0" borderId="0" xfId="0" applyNumberFormat="1" applyFont="1" applyAlignment="1"/>
    <xf numFmtId="1" fontId="3" fillId="0" borderId="0" xfId="0" applyNumberFormat="1" applyFont="1" applyBorder="1" applyAlignment="1">
      <alignment horizontal="left" wrapText="1"/>
    </xf>
    <xf numFmtId="1" fontId="3" fillId="0" borderId="0" xfId="0" applyNumberFormat="1" applyFont="1" applyBorder="1" applyAlignment="1">
      <alignment horizontal="left"/>
    </xf>
    <xf numFmtId="0" fontId="10" fillId="3" borderId="12" xfId="0" applyFont="1" applyFill="1" applyBorder="1" applyAlignment="1">
      <alignment horizontal="center" wrapText="1"/>
    </xf>
    <xf numFmtId="3" fontId="7" fillId="0" borderId="13" xfId="0" applyNumberFormat="1" applyFont="1" applyBorder="1" applyAlignment="1">
      <alignment vertical="center"/>
    </xf>
    <xf numFmtId="3" fontId="7" fillId="0" borderId="13" xfId="0" applyNumberFormat="1" applyFont="1" applyFill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Fill="1" applyBorder="1" applyAlignment="1">
      <alignment vertical="center" wrapText="1"/>
    </xf>
    <xf numFmtId="3" fontId="13" fillId="0" borderId="16" xfId="0" applyNumberFormat="1" applyFont="1" applyFill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 wrapText="1"/>
    </xf>
    <xf numFmtId="0" fontId="13" fillId="0" borderId="19" xfId="0" applyNumberFormat="1" applyFont="1" applyBorder="1" applyAlignment="1">
      <alignment horizontal="center" vertical="center"/>
    </xf>
    <xf numFmtId="0" fontId="13" fillId="0" borderId="15" xfId="0" applyFont="1" applyFill="1" applyBorder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vertical="center"/>
    </xf>
    <xf numFmtId="0" fontId="14" fillId="3" borderId="3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vertical="center"/>
    </xf>
    <xf numFmtId="3" fontId="6" fillId="3" borderId="4" xfId="0" applyNumberFormat="1" applyFont="1" applyFill="1" applyBorder="1" applyAlignment="1">
      <alignment vertical="center"/>
    </xf>
    <xf numFmtId="0" fontId="13" fillId="0" borderId="24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3" fontId="13" fillId="0" borderId="27" xfId="0" applyNumberFormat="1" applyFont="1" applyFill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0" fontId="13" fillId="0" borderId="29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30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23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13" fillId="0" borderId="35" xfId="0" applyFont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vertical="center"/>
    </xf>
    <xf numFmtId="0" fontId="13" fillId="0" borderId="3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37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39" xfId="0" applyNumberFormat="1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vertical="center" wrapText="1"/>
    </xf>
    <xf numFmtId="3" fontId="13" fillId="0" borderId="42" xfId="0" applyNumberFormat="1" applyFont="1" applyFill="1" applyBorder="1" applyAlignment="1">
      <alignment vertical="center"/>
    </xf>
    <xf numFmtId="3" fontId="7" fillId="0" borderId="42" xfId="0" applyNumberFormat="1" applyFont="1" applyBorder="1" applyAlignment="1">
      <alignment vertical="center"/>
    </xf>
    <xf numFmtId="3" fontId="7" fillId="0" borderId="43" xfId="0" applyNumberFormat="1" applyFont="1" applyBorder="1" applyAlignment="1">
      <alignment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3" fontId="3" fillId="0" borderId="0" xfId="0" applyNumberFormat="1" applyFont="1" applyAlignment="1"/>
    <xf numFmtId="3" fontId="3" fillId="0" borderId="0" xfId="0" applyNumberFormat="1" applyFont="1" applyFill="1" applyBorder="1" applyAlignment="1"/>
    <xf numFmtId="3" fontId="7" fillId="0" borderId="38" xfId="0" applyNumberFormat="1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7" fillId="0" borderId="17" xfId="0" applyNumberFormat="1" applyFont="1" applyBorder="1" applyAlignment="1">
      <alignment vertical="center"/>
    </xf>
    <xf numFmtId="1" fontId="10" fillId="0" borderId="0" xfId="0" applyNumberFormat="1" applyFont="1" applyAlignment="1"/>
    <xf numFmtId="3" fontId="7" fillId="0" borderId="15" xfId="0" applyNumberFormat="1" applyFont="1" applyBorder="1" applyAlignment="1">
      <alignment horizontal="left" vertical="center"/>
    </xf>
    <xf numFmtId="3" fontId="7" fillId="0" borderId="17" xfId="0" applyNumberFormat="1" applyFont="1" applyBorder="1" applyAlignment="1">
      <alignment horizontal="left" vertical="center"/>
    </xf>
    <xf numFmtId="3" fontId="3" fillId="0" borderId="0" xfId="0" applyNumberFormat="1" applyFont="1" applyFill="1" applyBorder="1" applyAlignment="1"/>
    <xf numFmtId="3" fontId="7" fillId="0" borderId="34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7" fillId="0" borderId="17" xfId="0" applyNumberFormat="1" applyFont="1" applyBorder="1" applyAlignment="1">
      <alignment vertical="center"/>
    </xf>
    <xf numFmtId="3" fontId="7" fillId="0" borderId="22" xfId="0" applyNumberFormat="1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3" fontId="6" fillId="3" borderId="10" xfId="0" applyNumberFormat="1" applyFont="1" applyFill="1" applyBorder="1" applyAlignment="1">
      <alignment vertical="center"/>
    </xf>
    <xf numFmtId="3" fontId="6" fillId="3" borderId="2" xfId="0" applyNumberFormat="1" applyFont="1" applyFill="1" applyBorder="1" applyAlignment="1">
      <alignment vertical="center"/>
    </xf>
    <xf numFmtId="3" fontId="7" fillId="0" borderId="10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left" vertical="center"/>
    </xf>
    <xf numFmtId="3" fontId="7" fillId="0" borderId="17" xfId="0" applyNumberFormat="1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left" vertical="center"/>
    </xf>
    <xf numFmtId="3" fontId="7" fillId="0" borderId="34" xfId="0" applyNumberFormat="1" applyFont="1" applyBorder="1" applyAlignment="1">
      <alignment horizontal="left" vertical="center"/>
    </xf>
    <xf numFmtId="3" fontId="7" fillId="0" borderId="26" xfId="0" applyNumberFormat="1" applyFont="1" applyBorder="1" applyAlignment="1">
      <alignment horizontal="left" vertical="center"/>
    </xf>
    <xf numFmtId="3" fontId="9" fillId="0" borderId="15" xfId="0" applyNumberFormat="1" applyFont="1" applyBorder="1" applyAlignment="1">
      <alignment vertical="center"/>
    </xf>
    <xf numFmtId="3" fontId="9" fillId="0" borderId="17" xfId="0" applyNumberFormat="1" applyFont="1" applyBorder="1" applyAlignment="1">
      <alignment vertical="center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3" fontId="6" fillId="3" borderId="10" xfId="0" applyNumberFormat="1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15" fillId="0" borderId="15" xfId="0" applyNumberFormat="1" applyFont="1" applyBorder="1" applyAlignment="1">
      <alignment vertical="center"/>
    </xf>
    <xf numFmtId="3" fontId="15" fillId="0" borderId="17" xfId="0" applyNumberFormat="1" applyFont="1" applyBorder="1" applyAlignment="1">
      <alignment vertical="center"/>
    </xf>
    <xf numFmtId="1" fontId="10" fillId="0" borderId="0" xfId="0" applyNumberFormat="1" applyFont="1" applyAlignment="1">
      <alignment horizontal="left"/>
    </xf>
    <xf numFmtId="1" fontId="10" fillId="0" borderId="0" xfId="0" applyNumberFormat="1" applyFont="1" applyAlignment="1"/>
    <xf numFmtId="1" fontId="10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left" wrapText="1"/>
    </xf>
    <xf numFmtId="1" fontId="3" fillId="0" borderId="0" xfId="0" applyNumberFormat="1" applyFont="1" applyBorder="1" applyAlignment="1">
      <alignment horizontal="left"/>
    </xf>
    <xf numFmtId="3" fontId="6" fillId="0" borderId="0" xfId="0" applyNumberFormat="1" applyFont="1" applyFill="1" applyBorder="1" applyAlignment="1">
      <alignment horizontal="center"/>
    </xf>
    <xf numFmtId="3" fontId="6" fillId="0" borderId="44" xfId="0" applyNumberFormat="1" applyFont="1" applyFill="1" applyBorder="1" applyAlignment="1"/>
    <xf numFmtId="3" fontId="6" fillId="0" borderId="0" xfId="0" applyNumberFormat="1" applyFont="1" applyFill="1" applyBorder="1" applyAlignment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X107"/>
  <sheetViews>
    <sheetView tabSelected="1" zoomScale="95" zoomScaleNormal="95" workbookViewId="0">
      <selection activeCell="G73" sqref="G73:H73"/>
    </sheetView>
  </sheetViews>
  <sheetFormatPr defaultColWidth="12.140625" defaultRowHeight="27.75" customHeight="1"/>
  <cols>
    <col min="1" max="1" width="12.7109375" style="2" customWidth="1"/>
    <col min="2" max="3" width="12.7109375" style="3" customWidth="1"/>
    <col min="4" max="4" width="61.85546875" style="4" customWidth="1"/>
    <col min="5" max="5" width="13.140625" style="6" customWidth="1"/>
    <col min="6" max="6" width="12.5703125" style="4" customWidth="1"/>
    <col min="7" max="7" width="27.42578125" style="4" customWidth="1"/>
    <col min="8" max="8" width="40.28515625" style="4" customWidth="1"/>
    <col min="9" max="9" width="23.140625" style="4" customWidth="1"/>
    <col min="10" max="16384" width="12.140625" style="4"/>
  </cols>
  <sheetData>
    <row r="1" spans="1:9" ht="20.25" customHeight="1">
      <c r="A1" s="137" t="s">
        <v>27</v>
      </c>
      <c r="B1" s="137"/>
      <c r="C1" s="137"/>
      <c r="D1" s="137"/>
    </row>
    <row r="2" spans="1:9" s="1" customFormat="1" ht="20.25" customHeight="1">
      <c r="A2" s="138" t="s">
        <v>28</v>
      </c>
      <c r="B2" s="138"/>
      <c r="C2" s="138"/>
      <c r="D2" s="138"/>
      <c r="E2" s="7"/>
    </row>
    <row r="3" spans="1:9" s="1" customFormat="1" ht="20.25" customHeight="1">
      <c r="A3" s="138" t="s">
        <v>29</v>
      </c>
      <c r="B3" s="138"/>
      <c r="C3" s="138"/>
      <c r="D3" s="138"/>
      <c r="E3" s="7"/>
    </row>
    <row r="4" spans="1:9" s="1" customFormat="1" ht="20.25" customHeight="1">
      <c r="A4" s="109" t="s">
        <v>204</v>
      </c>
      <c r="B4" s="9"/>
      <c r="C4" s="44"/>
      <c r="D4" s="9"/>
      <c r="E4" s="7"/>
    </row>
    <row r="5" spans="1:9" s="1" customFormat="1" ht="20.25" customHeight="1">
      <c r="A5" s="109" t="s">
        <v>205</v>
      </c>
      <c r="B5" s="9"/>
      <c r="C5" s="44"/>
      <c r="D5" s="9"/>
      <c r="E5" s="7"/>
    </row>
    <row r="6" spans="1:9" s="1" customFormat="1" ht="20.25" customHeight="1">
      <c r="H6" s="18"/>
    </row>
    <row r="7" spans="1:9" s="5" customFormat="1" ht="20.25" customHeight="1">
      <c r="H7" s="19"/>
    </row>
    <row r="8" spans="1:9" s="5" customFormat="1" ht="45" customHeight="1">
      <c r="A8" s="139" t="s">
        <v>199</v>
      </c>
      <c r="B8" s="140"/>
      <c r="C8" s="140"/>
      <c r="D8" s="140"/>
      <c r="E8" s="140"/>
      <c r="F8" s="140"/>
      <c r="G8" s="140"/>
      <c r="H8" s="140"/>
    </row>
    <row r="9" spans="1:9" s="5" customFormat="1" ht="20.25" customHeight="1">
      <c r="A9" s="141" t="s">
        <v>198</v>
      </c>
      <c r="B9" s="141"/>
      <c r="C9" s="141"/>
      <c r="D9" s="141"/>
      <c r="E9" s="141"/>
      <c r="F9" s="141"/>
      <c r="G9" s="141"/>
      <c r="H9" s="141"/>
    </row>
    <row r="10" spans="1:9" ht="20.25" customHeight="1" thickBot="1">
      <c r="A10" s="141"/>
      <c r="B10" s="141"/>
      <c r="C10" s="141"/>
      <c r="D10" s="141"/>
      <c r="E10" s="141"/>
      <c r="F10" s="141"/>
      <c r="G10" s="141"/>
      <c r="H10" s="141"/>
    </row>
    <row r="11" spans="1:9" ht="90" customHeight="1" thickBot="1">
      <c r="A11" s="21" t="s">
        <v>70</v>
      </c>
      <c r="B11" s="20" t="s">
        <v>145</v>
      </c>
      <c r="C11" s="20" t="s">
        <v>72</v>
      </c>
      <c r="D11" s="17" t="s">
        <v>0</v>
      </c>
      <c r="E11" s="41" t="s">
        <v>167</v>
      </c>
      <c r="F11" s="41" t="s">
        <v>200</v>
      </c>
      <c r="G11" s="131" t="s">
        <v>74</v>
      </c>
      <c r="H11" s="132"/>
      <c r="I11" s="34" t="s">
        <v>73</v>
      </c>
    </row>
    <row r="12" spans="1:9" ht="27.75" customHeight="1" thickBot="1">
      <c r="A12" s="36"/>
      <c r="B12" s="37">
        <v>322</v>
      </c>
      <c r="C12" s="47"/>
      <c r="D12" s="38" t="s">
        <v>71</v>
      </c>
      <c r="E12" s="39"/>
      <c r="F12" s="39"/>
      <c r="G12" s="133"/>
      <c r="H12" s="134"/>
      <c r="I12" s="40"/>
    </row>
    <row r="13" spans="1:9" ht="27.75" customHeight="1">
      <c r="A13" s="57" t="s">
        <v>25</v>
      </c>
      <c r="B13" s="55"/>
      <c r="C13" s="50" t="s">
        <v>75</v>
      </c>
      <c r="D13" s="58" t="s">
        <v>166</v>
      </c>
      <c r="E13" s="52">
        <v>4000</v>
      </c>
      <c r="F13" s="52">
        <v>4000</v>
      </c>
      <c r="G13" s="113" t="s">
        <v>60</v>
      </c>
      <c r="H13" s="114"/>
      <c r="I13" s="48" t="s">
        <v>46</v>
      </c>
    </row>
    <row r="14" spans="1:9" ht="27.75" customHeight="1">
      <c r="A14" s="57" t="s">
        <v>32</v>
      </c>
      <c r="B14" s="55"/>
      <c r="C14" s="50" t="s">
        <v>76</v>
      </c>
      <c r="D14" s="58" t="s">
        <v>44</v>
      </c>
      <c r="E14" s="52">
        <v>4500</v>
      </c>
      <c r="F14" s="52">
        <v>4500</v>
      </c>
      <c r="G14" s="115" t="s">
        <v>60</v>
      </c>
      <c r="H14" s="116"/>
      <c r="I14" s="48" t="s">
        <v>46</v>
      </c>
    </row>
    <row r="15" spans="1:9" ht="30" customHeight="1">
      <c r="A15" s="57" t="s">
        <v>140</v>
      </c>
      <c r="B15" s="55"/>
      <c r="C15" s="50" t="s">
        <v>77</v>
      </c>
      <c r="D15" s="51" t="s">
        <v>129</v>
      </c>
      <c r="E15" s="52">
        <v>4000</v>
      </c>
      <c r="F15" s="52">
        <v>4000</v>
      </c>
      <c r="G15" s="115" t="s">
        <v>60</v>
      </c>
      <c r="H15" s="116"/>
      <c r="I15" s="48" t="s">
        <v>46</v>
      </c>
    </row>
    <row r="16" spans="1:9" ht="30" customHeight="1">
      <c r="A16" s="57" t="s">
        <v>2</v>
      </c>
      <c r="B16" s="55"/>
      <c r="C16" s="50" t="s">
        <v>146</v>
      </c>
      <c r="D16" s="51" t="s">
        <v>45</v>
      </c>
      <c r="E16" s="52">
        <v>1000</v>
      </c>
      <c r="F16" s="52">
        <v>1000</v>
      </c>
      <c r="G16" s="115" t="s">
        <v>60</v>
      </c>
      <c r="H16" s="116"/>
      <c r="I16" s="48" t="s">
        <v>46</v>
      </c>
    </row>
    <row r="17" spans="1:9" ht="27.75" customHeight="1">
      <c r="A17" s="57" t="s">
        <v>26</v>
      </c>
      <c r="B17" s="55"/>
      <c r="C17" s="50" t="s">
        <v>78</v>
      </c>
      <c r="D17" s="54" t="s">
        <v>168</v>
      </c>
      <c r="E17" s="52">
        <v>2400</v>
      </c>
      <c r="F17" s="52">
        <v>2400</v>
      </c>
      <c r="G17" s="115" t="s">
        <v>60</v>
      </c>
      <c r="H17" s="116"/>
      <c r="I17" s="48" t="s">
        <v>46</v>
      </c>
    </row>
    <row r="18" spans="1:9" ht="27.75" customHeight="1">
      <c r="A18" s="57" t="s">
        <v>3</v>
      </c>
      <c r="B18" s="55"/>
      <c r="C18" s="50" t="s">
        <v>79</v>
      </c>
      <c r="D18" s="54" t="s">
        <v>13</v>
      </c>
      <c r="E18" s="52">
        <v>9000</v>
      </c>
      <c r="F18" s="52">
        <v>9000</v>
      </c>
      <c r="G18" s="115" t="s">
        <v>60</v>
      </c>
      <c r="H18" s="116"/>
      <c r="I18" s="48" t="s">
        <v>46</v>
      </c>
    </row>
    <row r="19" spans="1:9" ht="27.75" customHeight="1">
      <c r="A19" s="57" t="s">
        <v>8</v>
      </c>
      <c r="B19" s="55"/>
      <c r="C19" s="53" t="s">
        <v>80</v>
      </c>
      <c r="D19" s="54" t="s">
        <v>14</v>
      </c>
      <c r="E19" s="52">
        <v>11850</v>
      </c>
      <c r="F19" s="52">
        <v>11850</v>
      </c>
      <c r="G19" s="115" t="s">
        <v>60</v>
      </c>
      <c r="H19" s="116"/>
      <c r="I19" s="48" t="s">
        <v>46</v>
      </c>
    </row>
    <row r="20" spans="1:9" ht="27.75" customHeight="1">
      <c r="A20" s="57" t="s">
        <v>4</v>
      </c>
      <c r="B20" s="55"/>
      <c r="C20" s="50" t="s">
        <v>81</v>
      </c>
      <c r="D20" s="54" t="s">
        <v>61</v>
      </c>
      <c r="E20" s="52">
        <v>11400</v>
      </c>
      <c r="F20" s="52">
        <v>11400</v>
      </c>
      <c r="G20" s="115" t="s">
        <v>60</v>
      </c>
      <c r="H20" s="116"/>
      <c r="I20" s="48" t="s">
        <v>46</v>
      </c>
    </row>
    <row r="21" spans="1:9" ht="27.75" customHeight="1">
      <c r="A21" s="57" t="s">
        <v>50</v>
      </c>
      <c r="B21" s="55"/>
      <c r="C21" s="53" t="s">
        <v>149</v>
      </c>
      <c r="D21" s="54" t="s">
        <v>150</v>
      </c>
      <c r="E21" s="52">
        <v>12180</v>
      </c>
      <c r="F21" s="52">
        <v>12180</v>
      </c>
      <c r="G21" s="115" t="s">
        <v>60</v>
      </c>
      <c r="H21" s="116"/>
      <c r="I21" s="48" t="s">
        <v>46</v>
      </c>
    </row>
    <row r="22" spans="1:9" ht="27.75" customHeight="1">
      <c r="A22" s="57" t="s">
        <v>51</v>
      </c>
      <c r="B22" s="55"/>
      <c r="C22" s="50" t="s">
        <v>131</v>
      </c>
      <c r="D22" s="54" t="s">
        <v>130</v>
      </c>
      <c r="E22" s="52">
        <v>13050</v>
      </c>
      <c r="F22" s="52">
        <v>13050</v>
      </c>
      <c r="G22" s="115" t="s">
        <v>60</v>
      </c>
      <c r="H22" s="116"/>
      <c r="I22" s="48" t="s">
        <v>46</v>
      </c>
    </row>
    <row r="23" spans="1:9" ht="27.75" customHeight="1">
      <c r="A23" s="57" t="s">
        <v>5</v>
      </c>
      <c r="B23" s="55"/>
      <c r="C23" s="50" t="s">
        <v>82</v>
      </c>
      <c r="D23" s="54" t="s">
        <v>62</v>
      </c>
      <c r="E23" s="52">
        <v>11400</v>
      </c>
      <c r="F23" s="52">
        <v>11400</v>
      </c>
      <c r="G23" s="115" t="s">
        <v>60</v>
      </c>
      <c r="H23" s="116"/>
      <c r="I23" s="48" t="s">
        <v>46</v>
      </c>
    </row>
    <row r="24" spans="1:9" ht="27.75" customHeight="1">
      <c r="A24" s="57" t="s">
        <v>6</v>
      </c>
      <c r="B24" s="55"/>
      <c r="C24" s="50" t="s">
        <v>83</v>
      </c>
      <c r="D24" s="54" t="s">
        <v>63</v>
      </c>
      <c r="E24" s="52">
        <v>6000</v>
      </c>
      <c r="F24" s="52">
        <v>6000</v>
      </c>
      <c r="G24" s="115" t="s">
        <v>60</v>
      </c>
      <c r="H24" s="116"/>
      <c r="I24" s="48" t="s">
        <v>46</v>
      </c>
    </row>
    <row r="25" spans="1:9" ht="27.75" customHeight="1">
      <c r="A25" s="57" t="s">
        <v>7</v>
      </c>
      <c r="B25" s="55"/>
      <c r="C25" s="50" t="s">
        <v>84</v>
      </c>
      <c r="D25" s="54" t="s">
        <v>64</v>
      </c>
      <c r="E25" s="52">
        <v>9000</v>
      </c>
      <c r="F25" s="52">
        <v>9000</v>
      </c>
      <c r="G25" s="115" t="s">
        <v>60</v>
      </c>
      <c r="H25" s="116"/>
      <c r="I25" s="48" t="s">
        <v>46</v>
      </c>
    </row>
    <row r="26" spans="1:9" ht="27.75" customHeight="1">
      <c r="A26" s="57" t="s">
        <v>30</v>
      </c>
      <c r="B26" s="55"/>
      <c r="C26" s="50" t="s">
        <v>147</v>
      </c>
      <c r="D26" s="54" t="s">
        <v>67</v>
      </c>
      <c r="E26" s="52">
        <v>9700</v>
      </c>
      <c r="F26" s="52">
        <v>9700</v>
      </c>
      <c r="G26" s="115" t="s">
        <v>60</v>
      </c>
      <c r="H26" s="116"/>
      <c r="I26" s="48" t="s">
        <v>46</v>
      </c>
    </row>
    <row r="27" spans="1:9" ht="27.75" customHeight="1">
      <c r="A27" s="57" t="s">
        <v>33</v>
      </c>
      <c r="B27" s="55"/>
      <c r="C27" s="50" t="s">
        <v>85</v>
      </c>
      <c r="D27" s="54" t="s">
        <v>65</v>
      </c>
      <c r="E27" s="52">
        <v>8700</v>
      </c>
      <c r="F27" s="52">
        <v>8700</v>
      </c>
      <c r="G27" s="115" t="s">
        <v>60</v>
      </c>
      <c r="H27" s="116"/>
      <c r="I27" s="48" t="s">
        <v>46</v>
      </c>
    </row>
    <row r="28" spans="1:9" ht="27.75" customHeight="1">
      <c r="A28" s="57" t="s">
        <v>34</v>
      </c>
      <c r="B28" s="55"/>
      <c r="C28" s="50" t="s">
        <v>86</v>
      </c>
      <c r="D28" s="54" t="s">
        <v>66</v>
      </c>
      <c r="E28" s="52">
        <v>16530</v>
      </c>
      <c r="F28" s="52">
        <v>16530</v>
      </c>
      <c r="G28" s="115" t="s">
        <v>60</v>
      </c>
      <c r="H28" s="116"/>
      <c r="I28" s="48" t="s">
        <v>46</v>
      </c>
    </row>
    <row r="29" spans="1:9" ht="27.75" customHeight="1">
      <c r="A29" s="57" t="s">
        <v>141</v>
      </c>
      <c r="B29" s="55"/>
      <c r="C29" s="50" t="s">
        <v>87</v>
      </c>
      <c r="D29" s="54" t="s">
        <v>68</v>
      </c>
      <c r="E29" s="52">
        <v>4500</v>
      </c>
      <c r="F29" s="52">
        <v>4500</v>
      </c>
      <c r="G29" s="115" t="s">
        <v>60</v>
      </c>
      <c r="H29" s="116"/>
      <c r="I29" s="48" t="s">
        <v>46</v>
      </c>
    </row>
    <row r="30" spans="1:9" ht="27.75" customHeight="1">
      <c r="A30" s="57" t="s">
        <v>35</v>
      </c>
      <c r="B30" s="55"/>
      <c r="C30" s="50" t="s">
        <v>132</v>
      </c>
      <c r="D30" s="54" t="s">
        <v>133</v>
      </c>
      <c r="E30" s="52">
        <v>1305</v>
      </c>
      <c r="F30" s="52">
        <v>1305</v>
      </c>
      <c r="G30" s="115" t="s">
        <v>60</v>
      </c>
      <c r="H30" s="116"/>
      <c r="I30" s="48" t="s">
        <v>46</v>
      </c>
    </row>
    <row r="31" spans="1:9" ht="27.75" customHeight="1">
      <c r="A31" s="57" t="s">
        <v>36</v>
      </c>
      <c r="B31" s="55"/>
      <c r="C31" s="50" t="s">
        <v>134</v>
      </c>
      <c r="D31" s="54" t="s">
        <v>135</v>
      </c>
      <c r="E31" s="52">
        <v>3750</v>
      </c>
      <c r="F31" s="52">
        <v>3750</v>
      </c>
      <c r="G31" s="115" t="s">
        <v>60</v>
      </c>
      <c r="H31" s="116"/>
      <c r="I31" s="48" t="s">
        <v>46</v>
      </c>
    </row>
    <row r="32" spans="1:9" ht="27.75" customHeight="1">
      <c r="A32" s="57" t="s">
        <v>37</v>
      </c>
      <c r="B32" s="55"/>
      <c r="C32" s="50" t="s">
        <v>148</v>
      </c>
      <c r="D32" s="54" t="s">
        <v>136</v>
      </c>
      <c r="E32" s="52">
        <v>2250</v>
      </c>
      <c r="F32" s="52">
        <v>2250</v>
      </c>
      <c r="G32" s="115" t="s">
        <v>60</v>
      </c>
      <c r="H32" s="116"/>
      <c r="I32" s="48" t="s">
        <v>46</v>
      </c>
    </row>
    <row r="33" spans="1:9" ht="27.75" customHeight="1">
      <c r="A33" s="57" t="s">
        <v>38</v>
      </c>
      <c r="B33" s="55"/>
      <c r="C33" s="50" t="s">
        <v>115</v>
      </c>
      <c r="D33" s="54" t="s">
        <v>137</v>
      </c>
      <c r="E33" s="52">
        <v>3750</v>
      </c>
      <c r="F33" s="52">
        <v>3750</v>
      </c>
      <c r="G33" s="115" t="s">
        <v>60</v>
      </c>
      <c r="H33" s="116"/>
      <c r="I33" s="48" t="s">
        <v>46</v>
      </c>
    </row>
    <row r="34" spans="1:9" ht="27.75" customHeight="1">
      <c r="A34" s="57" t="s">
        <v>157</v>
      </c>
      <c r="B34" s="55"/>
      <c r="C34" s="50" t="s">
        <v>158</v>
      </c>
      <c r="D34" s="54" t="s">
        <v>159</v>
      </c>
      <c r="E34" s="52">
        <v>6960</v>
      </c>
      <c r="F34" s="52">
        <v>6960</v>
      </c>
      <c r="G34" s="115" t="s">
        <v>60</v>
      </c>
      <c r="H34" s="116"/>
      <c r="I34" s="48" t="s">
        <v>46</v>
      </c>
    </row>
    <row r="35" spans="1:9" ht="27.75" customHeight="1">
      <c r="A35" s="57" t="s">
        <v>39</v>
      </c>
      <c r="B35" s="55"/>
      <c r="C35" s="50" t="s">
        <v>88</v>
      </c>
      <c r="D35" s="54" t="s">
        <v>138</v>
      </c>
      <c r="E35" s="52">
        <v>14625</v>
      </c>
      <c r="F35" s="52">
        <v>14625</v>
      </c>
      <c r="G35" s="115" t="s">
        <v>60</v>
      </c>
      <c r="H35" s="116"/>
      <c r="I35" s="48" t="s">
        <v>46</v>
      </c>
    </row>
    <row r="36" spans="1:9" ht="27.75" customHeight="1">
      <c r="A36" s="57" t="s">
        <v>40</v>
      </c>
      <c r="B36" s="55"/>
      <c r="C36" s="53" t="s">
        <v>89</v>
      </c>
      <c r="D36" s="54" t="s">
        <v>152</v>
      </c>
      <c r="E36" s="52">
        <v>1500</v>
      </c>
      <c r="F36" s="52">
        <v>1500</v>
      </c>
      <c r="G36" s="115" t="s">
        <v>60</v>
      </c>
      <c r="H36" s="116"/>
      <c r="I36" s="48" t="s">
        <v>47</v>
      </c>
    </row>
    <row r="37" spans="1:9" ht="27.75" customHeight="1">
      <c r="A37" s="57" t="s">
        <v>177</v>
      </c>
      <c r="B37" s="55"/>
      <c r="C37" s="50" t="s">
        <v>90</v>
      </c>
      <c r="D37" s="54" t="s">
        <v>206</v>
      </c>
      <c r="E37" s="52">
        <v>20880</v>
      </c>
      <c r="F37" s="52">
        <v>17911.560000000001</v>
      </c>
      <c r="G37" s="129" t="s">
        <v>60</v>
      </c>
      <c r="H37" s="130"/>
      <c r="I37" s="48" t="s">
        <v>48</v>
      </c>
    </row>
    <row r="38" spans="1:9" ht="27.75" customHeight="1">
      <c r="A38" s="57" t="s">
        <v>41</v>
      </c>
      <c r="B38" s="55"/>
      <c r="C38" s="50" t="s">
        <v>90</v>
      </c>
      <c r="D38" s="54" t="s">
        <v>203</v>
      </c>
      <c r="E38" s="52">
        <v>19140</v>
      </c>
      <c r="F38" s="52">
        <v>14841.3</v>
      </c>
      <c r="G38" s="115" t="s">
        <v>60</v>
      </c>
      <c r="H38" s="116"/>
      <c r="I38" s="48" t="s">
        <v>48</v>
      </c>
    </row>
    <row r="39" spans="1:9" ht="27.75" customHeight="1">
      <c r="A39" s="57" t="s">
        <v>197</v>
      </c>
      <c r="B39" s="55"/>
      <c r="C39" s="50" t="s">
        <v>90</v>
      </c>
      <c r="D39" s="54" t="s">
        <v>201</v>
      </c>
      <c r="E39" s="52"/>
      <c r="F39" s="52">
        <v>39000</v>
      </c>
      <c r="G39" s="135" t="s">
        <v>202</v>
      </c>
      <c r="H39" s="136"/>
      <c r="I39" s="48" t="s">
        <v>48</v>
      </c>
    </row>
    <row r="40" spans="1:9" ht="27.75" customHeight="1">
      <c r="A40" s="57" t="s">
        <v>9</v>
      </c>
      <c r="B40" s="55"/>
      <c r="C40" s="50" t="s">
        <v>91</v>
      </c>
      <c r="D40" s="54" t="s">
        <v>15</v>
      </c>
      <c r="E40" s="52">
        <v>42630</v>
      </c>
      <c r="F40" s="52">
        <v>42630</v>
      </c>
      <c r="G40" s="115" t="s">
        <v>181</v>
      </c>
      <c r="H40" s="116"/>
      <c r="I40" s="48" t="s">
        <v>48</v>
      </c>
    </row>
    <row r="41" spans="1:9" ht="27.75" customHeight="1">
      <c r="A41" s="57" t="s">
        <v>10</v>
      </c>
      <c r="B41" s="55"/>
      <c r="C41" s="50" t="s">
        <v>102</v>
      </c>
      <c r="D41" s="54" t="s">
        <v>21</v>
      </c>
      <c r="E41" s="52">
        <v>3750</v>
      </c>
      <c r="F41" s="52">
        <v>3750</v>
      </c>
      <c r="G41" s="106" t="s">
        <v>60</v>
      </c>
      <c r="H41" s="106"/>
      <c r="I41" s="48" t="s">
        <v>48</v>
      </c>
    </row>
    <row r="42" spans="1:9" ht="27.75" customHeight="1">
      <c r="A42" s="57" t="s">
        <v>52</v>
      </c>
      <c r="B42" s="55"/>
      <c r="C42" s="50" t="s">
        <v>92</v>
      </c>
      <c r="D42" s="54" t="s">
        <v>16</v>
      </c>
      <c r="E42" s="52">
        <v>1500</v>
      </c>
      <c r="F42" s="52">
        <v>1500</v>
      </c>
      <c r="G42" s="115" t="s">
        <v>60</v>
      </c>
      <c r="H42" s="116"/>
      <c r="I42" s="48" t="s">
        <v>46</v>
      </c>
    </row>
    <row r="43" spans="1:9" ht="27.75" customHeight="1">
      <c r="A43" s="57" t="s">
        <v>11</v>
      </c>
      <c r="B43" s="55"/>
      <c r="C43" s="50" t="s">
        <v>93</v>
      </c>
      <c r="D43" s="79" t="s">
        <v>184</v>
      </c>
      <c r="E43" s="52">
        <v>14250</v>
      </c>
      <c r="F43" s="52">
        <v>14250</v>
      </c>
      <c r="G43" s="115" t="s">
        <v>60</v>
      </c>
      <c r="H43" s="116"/>
      <c r="I43" s="48" t="s">
        <v>46</v>
      </c>
    </row>
    <row r="44" spans="1:9" ht="27.75" customHeight="1">
      <c r="A44" s="57" t="s">
        <v>142</v>
      </c>
      <c r="B44" s="55"/>
      <c r="C44" s="50" t="s">
        <v>194</v>
      </c>
      <c r="D44" s="79" t="s">
        <v>183</v>
      </c>
      <c r="E44" s="52">
        <v>3750</v>
      </c>
      <c r="F44" s="52">
        <v>16311.42</v>
      </c>
      <c r="G44" s="106" t="s">
        <v>60</v>
      </c>
      <c r="H44" s="106"/>
      <c r="I44" s="48" t="s">
        <v>46</v>
      </c>
    </row>
    <row r="45" spans="1:9" ht="27.75" customHeight="1">
      <c r="A45" s="57" t="s">
        <v>12</v>
      </c>
      <c r="B45" s="55"/>
      <c r="C45" s="53" t="s">
        <v>94</v>
      </c>
      <c r="D45" s="54" t="s">
        <v>17</v>
      </c>
      <c r="E45" s="52">
        <v>3750</v>
      </c>
      <c r="F45" s="52">
        <v>3750</v>
      </c>
      <c r="G45" s="115" t="s">
        <v>60</v>
      </c>
      <c r="H45" s="116"/>
      <c r="I45" s="49" t="s">
        <v>47</v>
      </c>
    </row>
    <row r="46" spans="1:9" ht="27.75" customHeight="1" thickBot="1">
      <c r="A46" s="57" t="s">
        <v>53</v>
      </c>
      <c r="B46" s="59"/>
      <c r="C46" s="60" t="s">
        <v>95</v>
      </c>
      <c r="D46" s="61" t="s">
        <v>128</v>
      </c>
      <c r="E46" s="52">
        <v>1000</v>
      </c>
      <c r="F46" s="52">
        <v>1000</v>
      </c>
      <c r="G46" s="117" t="s">
        <v>60</v>
      </c>
      <c r="H46" s="118"/>
      <c r="I46" s="49" t="s">
        <v>47</v>
      </c>
    </row>
    <row r="47" spans="1:9" ht="27.75" customHeight="1" thickBot="1">
      <c r="A47" s="62"/>
      <c r="B47" s="63">
        <v>323</v>
      </c>
      <c r="C47" s="64"/>
      <c r="D47" s="65" t="s">
        <v>96</v>
      </c>
      <c r="E47" s="66"/>
      <c r="F47" s="66"/>
      <c r="G47" s="119"/>
      <c r="H47" s="120"/>
      <c r="I47" s="67"/>
    </row>
    <row r="48" spans="1:9" ht="27.75" customHeight="1">
      <c r="A48" s="68" t="s">
        <v>69</v>
      </c>
      <c r="B48" s="69"/>
      <c r="C48" s="70" t="s">
        <v>100</v>
      </c>
      <c r="D48" s="71" t="s">
        <v>56</v>
      </c>
      <c r="E48" s="72">
        <v>3750</v>
      </c>
      <c r="F48" s="72">
        <v>3750</v>
      </c>
      <c r="G48" s="127" t="s">
        <v>60</v>
      </c>
      <c r="H48" s="128"/>
      <c r="I48" s="73" t="s">
        <v>48</v>
      </c>
    </row>
    <row r="49" spans="1:9 16378:16378" ht="27.75" customHeight="1">
      <c r="A49" s="57" t="s">
        <v>178</v>
      </c>
      <c r="B49" s="74"/>
      <c r="C49" s="55" t="s">
        <v>101</v>
      </c>
      <c r="D49" s="75" t="s">
        <v>18</v>
      </c>
      <c r="E49" s="52">
        <v>3000</v>
      </c>
      <c r="F49" s="52">
        <v>3000</v>
      </c>
      <c r="G49" s="123" t="s">
        <v>60</v>
      </c>
      <c r="H49" s="124"/>
      <c r="I49" s="48" t="s">
        <v>48</v>
      </c>
    </row>
    <row r="50" spans="1:9 16378:16378" ht="38.25" customHeight="1">
      <c r="A50" s="57" t="s">
        <v>190</v>
      </c>
      <c r="B50" s="74"/>
      <c r="C50" s="101" t="s">
        <v>172</v>
      </c>
      <c r="D50" s="75" t="s">
        <v>185</v>
      </c>
      <c r="E50" s="52">
        <v>9750</v>
      </c>
      <c r="F50" s="52">
        <v>9750</v>
      </c>
      <c r="G50" s="123" t="s">
        <v>60</v>
      </c>
      <c r="H50" s="124"/>
      <c r="I50" s="48" t="s">
        <v>46</v>
      </c>
    </row>
    <row r="51" spans="1:9 16378:16378" ht="38.25" customHeight="1">
      <c r="A51" s="76" t="s">
        <v>97</v>
      </c>
      <c r="B51" s="74"/>
      <c r="C51" s="101" t="s">
        <v>193</v>
      </c>
      <c r="D51" s="75" t="s">
        <v>191</v>
      </c>
      <c r="E51" s="52">
        <v>10500</v>
      </c>
      <c r="F51" s="52">
        <v>10500</v>
      </c>
      <c r="G51" s="110" t="s">
        <v>60</v>
      </c>
      <c r="H51" s="111"/>
      <c r="I51" s="48" t="s">
        <v>46</v>
      </c>
    </row>
    <row r="52" spans="1:9 16378:16378" ht="27.75" customHeight="1">
      <c r="A52" s="76" t="s">
        <v>98</v>
      </c>
      <c r="B52" s="74"/>
      <c r="C52" s="55" t="s">
        <v>192</v>
      </c>
      <c r="D52" s="75" t="s">
        <v>182</v>
      </c>
      <c r="E52" s="52">
        <v>8500</v>
      </c>
      <c r="F52" s="52">
        <v>8500</v>
      </c>
      <c r="G52" s="123" t="s">
        <v>60</v>
      </c>
      <c r="H52" s="124"/>
      <c r="I52" s="48" t="s">
        <v>46</v>
      </c>
    </row>
    <row r="53" spans="1:9 16378:16378" ht="27.75" customHeight="1">
      <c r="A53" s="57" t="s">
        <v>99</v>
      </c>
      <c r="B53" s="74"/>
      <c r="C53" s="55" t="s">
        <v>173</v>
      </c>
      <c r="D53" s="75" t="s">
        <v>170</v>
      </c>
      <c r="E53" s="52">
        <v>5250</v>
      </c>
      <c r="F53" s="52">
        <v>5250</v>
      </c>
      <c r="G53" s="123" t="s">
        <v>60</v>
      </c>
      <c r="H53" s="124"/>
      <c r="I53" s="48" t="s">
        <v>48</v>
      </c>
    </row>
    <row r="54" spans="1:9 16378:16378" ht="27.75" customHeight="1">
      <c r="A54" s="76" t="s">
        <v>107</v>
      </c>
      <c r="B54" s="74"/>
      <c r="C54" s="55" t="s">
        <v>103</v>
      </c>
      <c r="D54" s="75" t="s">
        <v>22</v>
      </c>
      <c r="E54" s="52">
        <v>7500</v>
      </c>
      <c r="F54" s="52">
        <v>7500</v>
      </c>
      <c r="G54" s="123" t="s">
        <v>60</v>
      </c>
      <c r="H54" s="124"/>
      <c r="I54" s="48" t="s">
        <v>48</v>
      </c>
    </row>
    <row r="55" spans="1:9 16378:16378" ht="27.75" customHeight="1">
      <c r="A55" s="57" t="s">
        <v>116</v>
      </c>
      <c r="B55" s="74"/>
      <c r="C55" s="55" t="s">
        <v>104</v>
      </c>
      <c r="D55" s="75" t="s">
        <v>55</v>
      </c>
      <c r="E55" s="52">
        <v>1500</v>
      </c>
      <c r="F55" s="52">
        <v>1500</v>
      </c>
      <c r="G55" s="123" t="s">
        <v>60</v>
      </c>
      <c r="H55" s="124"/>
      <c r="I55" s="48" t="s">
        <v>48</v>
      </c>
    </row>
    <row r="56" spans="1:9 16378:16378" ht="27.75" customHeight="1">
      <c r="A56" s="57" t="s">
        <v>108</v>
      </c>
      <c r="B56" s="74"/>
      <c r="C56" s="55" t="s">
        <v>164</v>
      </c>
      <c r="D56" s="75" t="s">
        <v>162</v>
      </c>
      <c r="E56" s="52">
        <v>4500</v>
      </c>
      <c r="F56" s="52">
        <v>4500</v>
      </c>
      <c r="G56" s="123" t="s">
        <v>60</v>
      </c>
      <c r="H56" s="124"/>
      <c r="I56" s="48" t="s">
        <v>48</v>
      </c>
    </row>
    <row r="57" spans="1:9 16378:16378" ht="27.75" customHeight="1">
      <c r="A57" s="57" t="s">
        <v>111</v>
      </c>
      <c r="B57" s="74"/>
      <c r="C57" s="55" t="s">
        <v>176</v>
      </c>
      <c r="D57" s="75" t="s">
        <v>163</v>
      </c>
      <c r="E57" s="52">
        <v>4500</v>
      </c>
      <c r="F57" s="52">
        <v>4500</v>
      </c>
      <c r="G57" s="107" t="s">
        <v>60</v>
      </c>
      <c r="H57" s="108"/>
      <c r="I57" s="48" t="s">
        <v>47</v>
      </c>
    </row>
    <row r="58" spans="1:9 16378:16378" ht="27.75" customHeight="1">
      <c r="A58" s="57" t="s">
        <v>112</v>
      </c>
      <c r="B58" s="74"/>
      <c r="C58" s="55" t="s">
        <v>105</v>
      </c>
      <c r="D58" s="75" t="s">
        <v>127</v>
      </c>
      <c r="E58" s="52">
        <v>10000</v>
      </c>
      <c r="F58" s="52">
        <v>10000</v>
      </c>
      <c r="G58" s="107" t="s">
        <v>60</v>
      </c>
      <c r="H58" s="108"/>
      <c r="I58" s="48" t="s">
        <v>47</v>
      </c>
    </row>
    <row r="59" spans="1:9 16378:16378" s="103" customFormat="1" ht="27.75" customHeight="1">
      <c r="A59" s="76" t="s">
        <v>207</v>
      </c>
      <c r="B59" s="74"/>
      <c r="C59" s="55" t="s">
        <v>106</v>
      </c>
      <c r="D59" s="75" t="s">
        <v>139</v>
      </c>
      <c r="E59" s="52">
        <v>6000</v>
      </c>
      <c r="F59" s="52">
        <v>6000</v>
      </c>
      <c r="G59" s="123" t="s">
        <v>60</v>
      </c>
      <c r="H59" s="124"/>
      <c r="I59" s="48" t="s">
        <v>48</v>
      </c>
      <c r="XEX59" s="104">
        <f>SUM(E59:XEW59)</f>
        <v>12000</v>
      </c>
    </row>
    <row r="60" spans="1:9 16378:16378" s="103" customFormat="1" ht="27.75" customHeight="1">
      <c r="A60" s="57" t="s">
        <v>117</v>
      </c>
      <c r="B60" s="74"/>
      <c r="C60" s="50" t="s">
        <v>125</v>
      </c>
      <c r="D60" s="54" t="s">
        <v>19</v>
      </c>
      <c r="E60" s="52">
        <v>1500</v>
      </c>
      <c r="F60" s="52">
        <v>1500</v>
      </c>
      <c r="G60" s="123" t="s">
        <v>60</v>
      </c>
      <c r="H60" s="124"/>
      <c r="I60" s="48" t="s">
        <v>49</v>
      </c>
    </row>
    <row r="61" spans="1:9 16378:16378" ht="27.75" customHeight="1">
      <c r="A61" s="76" t="s">
        <v>118</v>
      </c>
      <c r="B61" s="77"/>
      <c r="C61" s="78" t="s">
        <v>109</v>
      </c>
      <c r="D61" s="79" t="s">
        <v>58</v>
      </c>
      <c r="E61" s="52">
        <v>1500</v>
      </c>
      <c r="F61" s="52">
        <v>1500</v>
      </c>
      <c r="G61" s="123" t="s">
        <v>60</v>
      </c>
      <c r="H61" s="124"/>
      <c r="I61" s="48" t="s">
        <v>48</v>
      </c>
    </row>
    <row r="62" spans="1:9 16378:16378" ht="27.75" customHeight="1">
      <c r="A62" s="57" t="s">
        <v>120</v>
      </c>
      <c r="B62" s="77"/>
      <c r="C62" s="78" t="s">
        <v>110</v>
      </c>
      <c r="D62" s="79" t="s">
        <v>59</v>
      </c>
      <c r="E62" s="52">
        <v>13500</v>
      </c>
      <c r="F62" s="52">
        <v>13500</v>
      </c>
      <c r="G62" s="123" t="s">
        <v>60</v>
      </c>
      <c r="H62" s="124"/>
      <c r="I62" s="48" t="s">
        <v>48</v>
      </c>
    </row>
    <row r="63" spans="1:9 16378:16378" ht="27.75" customHeight="1" thickBot="1">
      <c r="A63" s="57" t="s">
        <v>121</v>
      </c>
      <c r="B63" s="77"/>
      <c r="C63" s="78" t="s">
        <v>174</v>
      </c>
      <c r="D63" s="79" t="s">
        <v>179</v>
      </c>
      <c r="E63" s="52">
        <v>1500</v>
      </c>
      <c r="F63" s="52">
        <v>1500</v>
      </c>
      <c r="G63" s="125" t="s">
        <v>60</v>
      </c>
      <c r="H63" s="126"/>
      <c r="I63" s="48" t="s">
        <v>48</v>
      </c>
    </row>
    <row r="64" spans="1:9 16378:16378" ht="27.75" customHeight="1" thickBot="1">
      <c r="A64" s="62"/>
      <c r="B64" s="63">
        <v>329</v>
      </c>
      <c r="C64" s="64"/>
      <c r="D64" s="80" t="s">
        <v>31</v>
      </c>
      <c r="E64" s="66"/>
      <c r="F64" s="66"/>
      <c r="G64" s="119"/>
      <c r="H64" s="120"/>
      <c r="I64" s="67"/>
    </row>
    <row r="65" spans="1:9" ht="27" customHeight="1">
      <c r="A65" s="57" t="s">
        <v>122</v>
      </c>
      <c r="B65" s="55"/>
      <c r="C65" s="50" t="s">
        <v>113</v>
      </c>
      <c r="D65" s="54" t="s">
        <v>23</v>
      </c>
      <c r="E65" s="52">
        <v>1500</v>
      </c>
      <c r="F65" s="52">
        <v>1500</v>
      </c>
      <c r="G65" s="113" t="s">
        <v>60</v>
      </c>
      <c r="H65" s="114"/>
      <c r="I65" s="48" t="s">
        <v>49</v>
      </c>
    </row>
    <row r="66" spans="1:9" ht="27" customHeight="1">
      <c r="A66" s="57" t="s">
        <v>195</v>
      </c>
      <c r="B66" s="55"/>
      <c r="C66" s="50" t="s">
        <v>114</v>
      </c>
      <c r="D66" s="54" t="s">
        <v>20</v>
      </c>
      <c r="E66" s="52">
        <v>2475</v>
      </c>
      <c r="F66" s="52">
        <v>2475</v>
      </c>
      <c r="G66" s="115" t="s">
        <v>60</v>
      </c>
      <c r="H66" s="116"/>
      <c r="I66" s="48" t="s">
        <v>49</v>
      </c>
    </row>
    <row r="67" spans="1:9" ht="27.75" customHeight="1">
      <c r="A67" s="57" t="s">
        <v>143</v>
      </c>
      <c r="B67" s="81"/>
      <c r="C67" s="82" t="s">
        <v>151</v>
      </c>
      <c r="D67" s="83" t="s">
        <v>161</v>
      </c>
      <c r="E67" s="52">
        <v>1125</v>
      </c>
      <c r="F67" s="52">
        <v>1125</v>
      </c>
      <c r="G67" s="115" t="s">
        <v>60</v>
      </c>
      <c r="H67" s="116"/>
      <c r="I67" s="48" t="s">
        <v>49</v>
      </c>
    </row>
    <row r="68" spans="1:9" ht="27.75" customHeight="1">
      <c r="A68" s="57" t="s">
        <v>144</v>
      </c>
      <c r="B68" s="81"/>
      <c r="C68" s="82" t="s">
        <v>119</v>
      </c>
      <c r="D68" s="56" t="s">
        <v>124</v>
      </c>
      <c r="E68" s="52">
        <v>6000</v>
      </c>
      <c r="F68" s="52">
        <v>6000</v>
      </c>
      <c r="G68" s="115" t="s">
        <v>60</v>
      </c>
      <c r="H68" s="116"/>
      <c r="I68" s="48" t="s">
        <v>49</v>
      </c>
    </row>
    <row r="69" spans="1:9" ht="27.75" customHeight="1" thickBot="1">
      <c r="A69" s="95" t="s">
        <v>156</v>
      </c>
      <c r="B69" s="96"/>
      <c r="C69" s="102" t="s">
        <v>175</v>
      </c>
      <c r="D69" s="97" t="s">
        <v>171</v>
      </c>
      <c r="E69" s="98">
        <v>1875</v>
      </c>
      <c r="F69" s="98">
        <v>1875</v>
      </c>
      <c r="G69" s="99" t="s">
        <v>60</v>
      </c>
      <c r="H69" s="99"/>
      <c r="I69" s="100" t="s">
        <v>46</v>
      </c>
    </row>
    <row r="70" spans="1:9" ht="27.75" customHeight="1" thickBot="1">
      <c r="A70" s="62"/>
      <c r="B70" s="63">
        <v>422</v>
      </c>
      <c r="C70" s="64"/>
      <c r="D70" s="65" t="s">
        <v>42</v>
      </c>
      <c r="E70" s="66"/>
      <c r="F70" s="66"/>
      <c r="G70" s="119"/>
      <c r="H70" s="120"/>
      <c r="I70" s="35"/>
    </row>
    <row r="71" spans="1:9" ht="27.75" customHeight="1">
      <c r="A71" s="68" t="s">
        <v>160</v>
      </c>
      <c r="B71" s="70"/>
      <c r="C71" s="88" t="s">
        <v>126</v>
      </c>
      <c r="D71" s="84" t="s">
        <v>187</v>
      </c>
      <c r="E71" s="52">
        <v>3750</v>
      </c>
      <c r="F71" s="52">
        <v>3016.12</v>
      </c>
      <c r="G71" s="113" t="s">
        <v>60</v>
      </c>
      <c r="H71" s="114"/>
      <c r="I71" s="48" t="s">
        <v>49</v>
      </c>
    </row>
    <row r="72" spans="1:9" ht="27.75" customHeight="1">
      <c r="A72" s="76" t="s">
        <v>165</v>
      </c>
      <c r="B72" s="90"/>
      <c r="C72" s="91" t="s">
        <v>126</v>
      </c>
      <c r="D72" s="92" t="s">
        <v>186</v>
      </c>
      <c r="E72" s="52">
        <v>11250</v>
      </c>
      <c r="F72" s="52">
        <v>11250</v>
      </c>
      <c r="G72" s="106" t="s">
        <v>60</v>
      </c>
      <c r="H72" s="106"/>
      <c r="I72" s="48" t="s">
        <v>47</v>
      </c>
    </row>
    <row r="73" spans="1:9" ht="32.1" customHeight="1">
      <c r="A73" s="76" t="s">
        <v>169</v>
      </c>
      <c r="B73" s="90"/>
      <c r="C73" s="91" t="s">
        <v>153</v>
      </c>
      <c r="D73" s="92" t="s">
        <v>189</v>
      </c>
      <c r="E73" s="52">
        <v>12000</v>
      </c>
      <c r="F73" s="52">
        <v>12000</v>
      </c>
      <c r="G73" s="115" t="s">
        <v>60</v>
      </c>
      <c r="H73" s="116"/>
      <c r="I73" s="48" t="s">
        <v>49</v>
      </c>
    </row>
    <row r="74" spans="1:9" ht="32.1" customHeight="1" thickBot="1">
      <c r="A74" s="76" t="s">
        <v>196</v>
      </c>
      <c r="B74" s="90"/>
      <c r="C74" s="91" t="s">
        <v>154</v>
      </c>
      <c r="D74" s="92" t="s">
        <v>188</v>
      </c>
      <c r="E74" s="52">
        <v>6000</v>
      </c>
      <c r="F74" s="52">
        <v>6000</v>
      </c>
      <c r="G74" s="117" t="s">
        <v>60</v>
      </c>
      <c r="H74" s="118"/>
      <c r="I74" s="48" t="s">
        <v>49</v>
      </c>
    </row>
    <row r="75" spans="1:9" ht="27.75" customHeight="1" thickBot="1">
      <c r="A75" s="62"/>
      <c r="B75" s="63">
        <v>424</v>
      </c>
      <c r="C75" s="64"/>
      <c r="D75" s="65" t="s">
        <v>24</v>
      </c>
      <c r="E75" s="66"/>
      <c r="F75" s="66"/>
      <c r="G75" s="119"/>
      <c r="H75" s="120"/>
      <c r="I75" s="35"/>
    </row>
    <row r="76" spans="1:9" ht="27.75" customHeight="1" thickBot="1">
      <c r="A76" s="94" t="s">
        <v>208</v>
      </c>
      <c r="B76" s="93"/>
      <c r="C76" s="85" t="s">
        <v>123</v>
      </c>
      <c r="D76" s="86" t="s">
        <v>43</v>
      </c>
      <c r="E76" s="89">
        <v>1500</v>
      </c>
      <c r="F76" s="89">
        <v>1500</v>
      </c>
      <c r="G76" s="121" t="s">
        <v>60</v>
      </c>
      <c r="H76" s="122"/>
      <c r="I76" s="87" t="s">
        <v>54</v>
      </c>
    </row>
    <row r="77" spans="1:9" ht="27.75" customHeight="1">
      <c r="A77" s="10"/>
      <c r="B77" s="10"/>
      <c r="C77" s="10"/>
      <c r="D77" s="10"/>
      <c r="E77" s="11"/>
      <c r="F77" s="145"/>
      <c r="G77" s="145"/>
      <c r="H77" s="15"/>
      <c r="I77" s="8"/>
    </row>
    <row r="78" spans="1:9" ht="27.75" customHeight="1">
      <c r="A78" s="12" t="s">
        <v>1</v>
      </c>
      <c r="B78" s="13"/>
      <c r="C78" s="13"/>
      <c r="D78" s="14"/>
      <c r="E78" s="11"/>
      <c r="F78" s="112" t="s">
        <v>155</v>
      </c>
      <c r="G78" s="112"/>
      <c r="H78" s="15"/>
      <c r="I78" s="8"/>
    </row>
    <row r="79" spans="1:9" ht="27.75" customHeight="1">
      <c r="A79" s="143"/>
      <c r="B79" s="143"/>
      <c r="C79" s="46"/>
      <c r="D79" s="14"/>
      <c r="E79" s="22"/>
      <c r="F79" s="146" t="s">
        <v>57</v>
      </c>
      <c r="G79" s="146"/>
      <c r="H79" s="112"/>
      <c r="I79" s="8"/>
    </row>
    <row r="80" spans="1:9" ht="27.75" customHeight="1">
      <c r="A80" s="43"/>
      <c r="B80" s="43"/>
      <c r="C80" s="43"/>
      <c r="D80" s="23"/>
      <c r="E80" s="24"/>
      <c r="H80" s="42"/>
      <c r="I80" s="8"/>
    </row>
    <row r="81" spans="1:9" ht="27.75" customHeight="1">
      <c r="A81" s="142"/>
      <c r="B81" s="142"/>
      <c r="C81" s="45"/>
      <c r="D81" s="25"/>
      <c r="E81" s="22"/>
      <c r="F81" s="144"/>
      <c r="G81" s="144"/>
      <c r="H81" s="105" t="s">
        <v>180</v>
      </c>
      <c r="I81" s="8"/>
    </row>
    <row r="82" spans="1:9" ht="27.75" customHeight="1">
      <c r="A82" s="26"/>
      <c r="B82" s="27"/>
      <c r="C82" s="27"/>
      <c r="D82" s="28"/>
      <c r="E82" s="22"/>
      <c r="F82" s="146"/>
      <c r="G82" s="146"/>
      <c r="H82" s="16"/>
    </row>
    <row r="83" spans="1:9" ht="27.75" customHeight="1">
      <c r="A83" s="26"/>
      <c r="B83" s="27"/>
      <c r="C83" s="27"/>
      <c r="D83" s="28"/>
      <c r="E83" s="29"/>
      <c r="F83" s="144"/>
      <c r="G83" s="144"/>
      <c r="H83" s="15"/>
    </row>
    <row r="84" spans="1:9" ht="27.75" customHeight="1">
      <c r="A84" s="26"/>
      <c r="B84" s="27"/>
      <c r="C84" s="27"/>
      <c r="D84" s="28"/>
      <c r="E84" s="22"/>
      <c r="F84" s="32"/>
      <c r="G84" s="32"/>
      <c r="H84" s="16"/>
    </row>
    <row r="85" spans="1:9" ht="27.75" customHeight="1">
      <c r="A85" s="30"/>
      <c r="B85" s="31"/>
      <c r="C85" s="31"/>
      <c r="D85" s="32"/>
      <c r="E85" s="33"/>
      <c r="F85" s="32"/>
      <c r="G85" s="32"/>
      <c r="H85" s="32"/>
    </row>
    <row r="86" spans="1:9" ht="27.75" customHeight="1">
      <c r="A86" s="30"/>
      <c r="B86" s="31"/>
      <c r="C86" s="31"/>
      <c r="D86" s="32"/>
      <c r="E86" s="33"/>
      <c r="F86" s="32"/>
      <c r="G86" s="32"/>
      <c r="H86" s="32"/>
      <c r="I86" s="105"/>
    </row>
    <row r="87" spans="1:9" ht="27.75" customHeight="1">
      <c r="A87" s="30"/>
      <c r="B87" s="31"/>
      <c r="C87" s="31"/>
      <c r="D87" s="32"/>
      <c r="E87" s="33"/>
      <c r="F87" s="32"/>
      <c r="G87" s="32"/>
      <c r="H87" s="32"/>
    </row>
    <row r="88" spans="1:9" ht="27.75" customHeight="1">
      <c r="A88" s="30"/>
      <c r="B88" s="31"/>
      <c r="C88" s="31"/>
      <c r="D88" s="32"/>
      <c r="E88" s="33"/>
      <c r="F88" s="32"/>
      <c r="G88" s="32"/>
      <c r="H88" s="32"/>
    </row>
    <row r="89" spans="1:9" ht="27.75" customHeight="1">
      <c r="A89" s="30"/>
      <c r="B89" s="31"/>
      <c r="C89" s="31"/>
      <c r="D89" s="32"/>
      <c r="E89" s="33"/>
      <c r="F89" s="32"/>
      <c r="G89" s="32"/>
      <c r="H89" s="32"/>
    </row>
    <row r="90" spans="1:9" ht="27.75" customHeight="1">
      <c r="A90" s="30"/>
      <c r="B90" s="31"/>
      <c r="C90" s="31"/>
      <c r="D90" s="32"/>
      <c r="E90" s="33"/>
      <c r="F90" s="32"/>
      <c r="G90" s="32"/>
      <c r="H90" s="32"/>
    </row>
    <row r="91" spans="1:9" ht="27.75" customHeight="1">
      <c r="A91" s="30"/>
      <c r="B91" s="31"/>
      <c r="C91" s="31"/>
      <c r="D91" s="32"/>
      <c r="E91" s="33"/>
      <c r="F91" s="32"/>
      <c r="G91" s="32"/>
      <c r="H91" s="32"/>
    </row>
    <row r="92" spans="1:9" ht="27.75" customHeight="1">
      <c r="A92" s="30"/>
      <c r="B92" s="31"/>
      <c r="C92" s="31"/>
      <c r="D92" s="32"/>
      <c r="E92" s="33"/>
      <c r="F92" s="32"/>
      <c r="G92" s="32"/>
      <c r="H92" s="32"/>
    </row>
    <row r="93" spans="1:9" ht="27.75" customHeight="1">
      <c r="A93" s="30"/>
      <c r="B93" s="31"/>
      <c r="C93" s="31"/>
      <c r="D93" s="32"/>
      <c r="E93" s="33"/>
      <c r="F93" s="32"/>
      <c r="G93" s="32"/>
      <c r="H93" s="32"/>
    </row>
    <row r="94" spans="1:9" ht="27.75" customHeight="1">
      <c r="A94" s="30"/>
      <c r="B94" s="31"/>
      <c r="C94" s="31"/>
      <c r="D94" s="32"/>
      <c r="E94" s="33"/>
      <c r="F94" s="32"/>
      <c r="G94" s="32"/>
      <c r="H94" s="32"/>
    </row>
    <row r="95" spans="1:9" ht="27.75" customHeight="1">
      <c r="A95" s="30"/>
      <c r="B95" s="31"/>
      <c r="C95" s="31"/>
      <c r="D95" s="32"/>
      <c r="E95" s="33"/>
      <c r="F95" s="32"/>
      <c r="G95" s="32"/>
      <c r="H95" s="32"/>
    </row>
    <row r="96" spans="1:9" ht="27.75" customHeight="1">
      <c r="A96" s="30"/>
      <c r="B96" s="31"/>
      <c r="C96" s="31"/>
      <c r="D96" s="32"/>
      <c r="E96" s="33"/>
      <c r="F96" s="32"/>
      <c r="G96" s="32"/>
      <c r="H96" s="32"/>
    </row>
    <row r="97" spans="1:8" ht="27.75" customHeight="1">
      <c r="A97" s="30"/>
      <c r="B97" s="31"/>
      <c r="C97" s="31"/>
      <c r="D97" s="32"/>
      <c r="E97" s="33"/>
      <c r="F97" s="32"/>
      <c r="G97" s="32"/>
      <c r="H97" s="32"/>
    </row>
    <row r="98" spans="1:8" ht="27.75" customHeight="1">
      <c r="A98" s="30"/>
      <c r="B98" s="31"/>
      <c r="C98" s="31"/>
      <c r="D98" s="32"/>
      <c r="E98" s="33"/>
      <c r="F98" s="32"/>
      <c r="G98" s="32"/>
      <c r="H98" s="32"/>
    </row>
    <row r="99" spans="1:8" ht="27.75" customHeight="1">
      <c r="A99" s="30"/>
      <c r="B99" s="31"/>
      <c r="C99" s="31"/>
      <c r="D99" s="32"/>
      <c r="E99" s="33"/>
      <c r="F99" s="32"/>
      <c r="G99" s="32"/>
      <c r="H99" s="32"/>
    </row>
    <row r="100" spans="1:8" ht="27.75" customHeight="1">
      <c r="A100" s="30"/>
      <c r="B100" s="31"/>
      <c r="C100" s="31"/>
      <c r="D100" s="32"/>
      <c r="E100" s="33"/>
      <c r="F100" s="32"/>
      <c r="G100" s="32"/>
      <c r="H100" s="32"/>
    </row>
    <row r="101" spans="1:8" ht="27.75" customHeight="1">
      <c r="A101" s="30"/>
      <c r="B101" s="31"/>
      <c r="C101" s="31"/>
      <c r="D101" s="32"/>
      <c r="E101" s="33"/>
      <c r="F101" s="32"/>
      <c r="G101" s="32"/>
      <c r="H101" s="32"/>
    </row>
    <row r="102" spans="1:8" ht="27.75" customHeight="1">
      <c r="A102" s="30"/>
      <c r="B102" s="31"/>
      <c r="C102" s="31"/>
      <c r="D102" s="32"/>
      <c r="E102" s="33"/>
      <c r="F102" s="32"/>
      <c r="G102" s="32"/>
      <c r="H102" s="32"/>
    </row>
    <row r="103" spans="1:8" ht="27.75" customHeight="1">
      <c r="A103" s="30"/>
      <c r="B103" s="31"/>
      <c r="C103" s="31"/>
      <c r="D103" s="32"/>
      <c r="E103" s="33"/>
      <c r="F103" s="32"/>
      <c r="G103" s="32"/>
      <c r="H103" s="32"/>
    </row>
    <row r="104" spans="1:8" ht="27.75" customHeight="1">
      <c r="A104" s="30"/>
      <c r="B104" s="31"/>
      <c r="C104" s="31"/>
      <c r="D104" s="32"/>
      <c r="E104" s="33"/>
      <c r="F104" s="32"/>
      <c r="G104" s="32"/>
      <c r="H104" s="32"/>
    </row>
    <row r="105" spans="1:8" ht="27.75" customHeight="1">
      <c r="A105" s="30"/>
      <c r="B105" s="31"/>
      <c r="C105" s="31"/>
      <c r="D105" s="32"/>
      <c r="E105" s="33"/>
      <c r="F105" s="32"/>
      <c r="G105" s="32"/>
      <c r="H105" s="32"/>
    </row>
    <row r="106" spans="1:8" ht="27.75" customHeight="1">
      <c r="A106" s="30"/>
      <c r="B106" s="31"/>
      <c r="C106" s="31"/>
      <c r="D106" s="32"/>
      <c r="E106" s="33"/>
      <c r="F106" s="32"/>
      <c r="G106" s="32"/>
      <c r="H106" s="32"/>
    </row>
    <row r="107" spans="1:8" ht="27.75" customHeight="1">
      <c r="A107" s="30"/>
      <c r="B107" s="31"/>
      <c r="C107" s="31"/>
      <c r="D107" s="32"/>
      <c r="E107" s="33"/>
      <c r="H107" s="32"/>
    </row>
  </sheetData>
  <mergeCells count="72">
    <mergeCell ref="A81:B81"/>
    <mergeCell ref="A79:B79"/>
    <mergeCell ref="F83:G83"/>
    <mergeCell ref="F77:G77"/>
    <mergeCell ref="F82:G82"/>
    <mergeCell ref="F79:G79"/>
    <mergeCell ref="F81:G81"/>
    <mergeCell ref="G21:H21"/>
    <mergeCell ref="G22:H22"/>
    <mergeCell ref="G23:H23"/>
    <mergeCell ref="G39:H39"/>
    <mergeCell ref="A1:D1"/>
    <mergeCell ref="A2:D2"/>
    <mergeCell ref="A3:D3"/>
    <mergeCell ref="A8:H8"/>
    <mergeCell ref="A10:H10"/>
    <mergeCell ref="A9:H9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40:H40"/>
    <mergeCell ref="G42:H42"/>
    <mergeCell ref="G43:H43"/>
    <mergeCell ref="G45:H45"/>
    <mergeCell ref="G46:H46"/>
    <mergeCell ref="G47:H47"/>
    <mergeCell ref="G48:H48"/>
    <mergeCell ref="G49:H49"/>
    <mergeCell ref="G50:H50"/>
    <mergeCell ref="G52:H52"/>
    <mergeCell ref="G53:H53"/>
    <mergeCell ref="G54:H54"/>
    <mergeCell ref="G55:H55"/>
    <mergeCell ref="G56:H56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70:H70"/>
    <mergeCell ref="G71:H71"/>
    <mergeCell ref="G73:H73"/>
    <mergeCell ref="G74:H74"/>
    <mergeCell ref="G75:H75"/>
    <mergeCell ref="G76:H76"/>
  </mergeCells>
  <phoneticPr fontId="1" type="noConversion"/>
  <pageMargins left="1" right="1" top="1" bottom="1" header="0.5" footer="0.5"/>
  <pageSetup paperSize="9" scale="10" fitToHeight="0" orientation="landscape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Company>MZOŠ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Skola</dc:creator>
  <cp:lastModifiedBy>škola</cp:lastModifiedBy>
  <cp:lastPrinted>2021-12-17T06:34:11Z</cp:lastPrinted>
  <dcterms:created xsi:type="dcterms:W3CDTF">2010-05-25T06:42:29Z</dcterms:created>
  <dcterms:modified xsi:type="dcterms:W3CDTF">2022-07-14T10:29:02Z</dcterms:modified>
</cp:coreProperties>
</file>